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N33"/>
  <c r="M33"/>
  <c r="L33"/>
  <c r="K33"/>
  <c r="AF26"/>
  <c r="AF33" s="1"/>
  <c r="AE26"/>
  <c r="AD26"/>
  <c r="AA26"/>
  <c r="Z26"/>
  <c r="Y26"/>
  <c r="Y33" s="1"/>
  <c r="X26"/>
  <c r="X33" s="1"/>
  <c r="W26"/>
  <c r="U26"/>
  <c r="T26"/>
  <c r="T33" s="1"/>
  <c r="S26"/>
  <c r="R26"/>
  <c r="Q26"/>
  <c r="P26"/>
  <c r="P33" s="1"/>
  <c r="N26"/>
  <c r="K26"/>
  <c r="AC26"/>
  <c r="AC33" s="1"/>
  <c r="AB25"/>
  <c r="O25"/>
  <c r="AB24"/>
  <c r="AB26" s="1"/>
  <c r="AB33" s="1"/>
  <c r="O24"/>
  <c r="AB23"/>
  <c r="O23"/>
  <c r="O26" s="1"/>
  <c r="O33" s="1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<sst xmlns="http://schemas.openxmlformats.org/spreadsheetml/2006/main" count="87" uniqueCount="59">
  <si>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</si>
  <si>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01.07.2015г.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</si>
  <si>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</si>
  <si>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</si>
  <si>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</si>
  <si>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01.07.2015г. -23886,9557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</si>
  <si>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</si>
  <si>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</si>
  <si>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</si>
  <si>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01.07.2015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</si>
  <si>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</si>
  <si>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</si>
  <si>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</si>
  <si>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</si>
  <si>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</si>
  <si>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</si>
  <si>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</si>
  <si>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</si>
  <si>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</si>
  <si>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</si>
  <si>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</si>
  <si>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</si>
  <si>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</si>
  <si>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</si>
  <si>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</si>
  <si>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</si>
  <si>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</si>
  <si>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</si>
  <si>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</si>
  <si>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</si>
  <si>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</si>
  <si>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</si>
  <si>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</si>
  <si>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</si>
  <si>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</si>
  <si>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</si>
  <si>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</si>
  <si>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</si>
  <si>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</si>
  <si>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</si>
  <si>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</si>
  <si>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</si>
  <si>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</si>
  <si>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</si>
  <si>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</si>
  <si>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</si>
  <si>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</si>
  <si>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</si>
  <si>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</si>
  <si>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</si>
  <si>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</si>
  <si>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</si>
  <si>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</si>
  <si>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</si>
  <si>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</si>
  <si>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</si>
  <si>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</si>
  <si>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И.о.начальника финансового управления</t>
  </si>
  <si>
    <t>Т.О.Попова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</si>
</sst>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S21" workbookViewId="0">
      <selection activeCell="AC23" sqref="AC23:AC25"/>
    </sheetView>
  </sheetViews>
  <sheetFormatPr defaultRowHeight="14.4"/>
  <cols>
    <col min="1" max="1" width="37" customWidth="1"/>
    <col min="2" max="2" width="12.4414062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1.777343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2.1093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2.4414062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1.777343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2.1093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2.4414062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1.777343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2.1093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2.4414062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1.777343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2.1093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2.4414062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1.777343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2.1093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2.4414062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1.777343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2.1093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2.4414062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1.777343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2.1093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2.4414062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1.777343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2.1093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2.4414062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1.777343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2.1093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2.4414062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1.777343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2.1093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2.4414062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1.777343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2.1093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2.4414062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1.777343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2.1093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2.4414062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1.777343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2.1093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2.4414062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1.777343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2.1093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2.4414062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1.777343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2.1093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2.4414062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1.777343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2.1093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2.4414062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1.777343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2.1093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2.4414062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1.777343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2.1093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2.4414062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1.777343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2.1093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2.4414062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1.777343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2.1093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2.4414062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1.777343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2.1093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2.4414062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1.777343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2.1093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2.4414062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1.777343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2.1093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2.4414062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1.777343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2.1093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2.4414062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1.777343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2.1093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2.4414062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1.777343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2.1093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2.4414062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1.777343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2.1093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2.4414062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1.777343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2.1093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2.4414062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1.777343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2.1093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2.4414062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1.777343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2.1093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2.4414062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1.777343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2.1093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2.4414062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1.777343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2.1093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2.4414062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1.777343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2.1093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2.4414062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1.777343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2.1093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2.4414062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1.777343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2.1093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2.4414062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1.777343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2.1093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2.4414062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1.777343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2.1093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2.4414062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1.777343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2.1093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2.4414062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1.777343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2.1093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2.4414062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1.777343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2.1093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2.4414062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1.777343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2.1093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2.4414062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1.777343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2.1093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2.4414062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1.777343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2.1093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2.4414062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1.777343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2.1093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2.4414062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1.777343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2.1093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2.4414062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1.777343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2.1093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2.4414062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1.777343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2.1093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2.4414062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1.777343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2.1093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2.4414062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1.777343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2.1093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2.4414062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1.777343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2.1093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2.4414062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1.777343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2.1093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2.4414062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1.777343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2.1093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2.4414062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1.777343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2.1093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2.4414062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1.777343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2.1093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2.4414062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1.777343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2.1093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2.4414062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1.777343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2.1093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2.4414062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1.777343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2.1093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2.4414062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1.777343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2.1093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2.4414062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1.777343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2.1093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2.4414062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1.777343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2.1093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2.4414062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1.777343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2.1093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2.4414062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1.777343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2.1093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2.4414062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1.777343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2.1093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2.4414062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1.777343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2.1093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2</v>
      </c>
      <c r="B6" s="36"/>
      <c r="C6" s="36"/>
      <c r="D6" s="36"/>
      <c r="E6" s="36"/>
      <c r="F6" s="36"/>
    </row>
    <row r="7" spans="1:32" ht="15.6">
      <c r="A7" s="37" t="s">
        <v>3</v>
      </c>
      <c r="B7" s="37"/>
      <c r="C7" s="37"/>
      <c r="D7" s="37"/>
      <c r="E7" s="37"/>
      <c r="F7" s="37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1" t="s">
        <v>11</v>
      </c>
      <c r="B15" s="31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1" t="s">
        <v>18</v>
      </c>
      <c r="I15" s="31" t="s">
        <v>19</v>
      </c>
      <c r="J15" s="31"/>
      <c r="K15" s="31" t="s">
        <v>20</v>
      </c>
      <c r="L15" s="31" t="s">
        <v>21</v>
      </c>
      <c r="M15" s="31" t="s">
        <v>22</v>
      </c>
      <c r="N15" s="31" t="s">
        <v>23</v>
      </c>
      <c r="O15" s="31"/>
      <c r="P15" s="31"/>
      <c r="Q15" s="31"/>
      <c r="R15" s="31"/>
      <c r="S15" s="31"/>
      <c r="T15" s="31" t="s">
        <v>24</v>
      </c>
      <c r="U15" s="31"/>
      <c r="V15" s="31"/>
      <c r="W15" s="32" t="s">
        <v>25</v>
      </c>
      <c r="X15" s="32"/>
      <c r="Y15" s="32"/>
      <c r="Z15" s="32"/>
      <c r="AA15" s="32"/>
      <c r="AB15" s="33" t="s">
        <v>26</v>
      </c>
      <c r="AC15" s="33"/>
      <c r="AD15" s="33"/>
      <c r="AE15" s="33"/>
      <c r="AF15" s="33"/>
    </row>
    <row r="16" spans="1:3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27</v>
      </c>
      <c r="O16" s="32"/>
      <c r="P16" s="32"/>
      <c r="Q16" s="32" t="s">
        <v>28</v>
      </c>
      <c r="R16" s="32"/>
      <c r="S16" s="32"/>
      <c r="T16" s="32" t="s">
        <v>27</v>
      </c>
      <c r="U16" s="32"/>
      <c r="V16" s="32"/>
      <c r="W16" s="32" t="s">
        <v>27</v>
      </c>
      <c r="X16" s="32"/>
      <c r="Y16" s="32"/>
      <c r="Z16" s="32" t="s">
        <v>28</v>
      </c>
      <c r="AA16" s="32"/>
      <c r="AB16" s="32" t="s">
        <v>27</v>
      </c>
      <c r="AC16" s="32"/>
      <c r="AD16" s="32"/>
      <c r="AE16" s="32" t="s">
        <v>28</v>
      </c>
      <c r="AF16" s="32"/>
    </row>
    <row r="17" spans="1:32" ht="28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 t="s">
        <v>29</v>
      </c>
      <c r="O17" s="31" t="s">
        <v>30</v>
      </c>
      <c r="P17" s="31" t="s">
        <v>31</v>
      </c>
      <c r="Q17" s="31" t="s">
        <v>29</v>
      </c>
      <c r="R17" s="31" t="s">
        <v>30</v>
      </c>
      <c r="S17" s="31" t="s">
        <v>31</v>
      </c>
      <c r="T17" s="31" t="s">
        <v>29</v>
      </c>
      <c r="U17" s="31" t="s">
        <v>30</v>
      </c>
      <c r="V17" s="31" t="s">
        <v>31</v>
      </c>
      <c r="W17" s="31" t="s">
        <v>29</v>
      </c>
      <c r="X17" s="31" t="s">
        <v>30</v>
      </c>
      <c r="Y17" s="31" t="s">
        <v>31</v>
      </c>
      <c r="Z17" s="31" t="s">
        <v>29</v>
      </c>
      <c r="AA17" s="31" t="s">
        <v>30</v>
      </c>
      <c r="AB17" s="31" t="s">
        <v>29</v>
      </c>
      <c r="AC17" s="31" t="s">
        <v>30</v>
      </c>
      <c r="AD17" s="31" t="s">
        <v>31</v>
      </c>
      <c r="AE17" s="31" t="s">
        <v>29</v>
      </c>
      <c r="AF17" s="31" t="s">
        <v>30</v>
      </c>
    </row>
    <row r="18" spans="1:32" ht="49.5" customHeight="1">
      <c r="A18" s="31"/>
      <c r="B18" s="31"/>
      <c r="C18" s="31"/>
      <c r="D18" s="31"/>
      <c r="E18" s="31"/>
      <c r="F18" s="31"/>
      <c r="G18" s="31"/>
      <c r="H18" s="31"/>
      <c r="I18" s="4" t="s">
        <v>32</v>
      </c>
      <c r="J18" s="4" t="s">
        <v>33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1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1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3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f>K23+K24+K25</f>
        <v>27080000</v>
      </c>
      <c r="L26" s="25">
        <v>0</v>
      </c>
      <c r="M26" s="25"/>
      <c r="N26" s="24">
        <f>N23+N24+N25</f>
        <v>19946700</v>
      </c>
      <c r="O26" s="26">
        <f>O23+O24+O25</f>
        <v>1743333.6199999999</v>
      </c>
      <c r="P26" s="27">
        <f>P23</f>
        <v>0</v>
      </c>
      <c r="Q26" s="27">
        <f>Q23</f>
        <v>0</v>
      </c>
      <c r="R26" s="27">
        <f>R23</f>
        <v>0</v>
      </c>
      <c r="S26" s="27">
        <f>S23</f>
        <v>0</v>
      </c>
      <c r="T26" s="24">
        <f>T23+T24+T25</f>
        <v>0</v>
      </c>
      <c r="U26" s="26">
        <f>U23+U24+U25</f>
        <v>0</v>
      </c>
      <c r="V26" s="25">
        <v>0</v>
      </c>
      <c r="W26" s="26">
        <f t="shared" ref="W26:AF26" si="0">W23+W24+W25</f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19946700</v>
      </c>
      <c r="AC26" s="26">
        <f t="shared" si="0"/>
        <v>0</v>
      </c>
      <c r="AD26" s="26">
        <f t="shared" si="0"/>
        <v>0</v>
      </c>
      <c r="AE26" s="26">
        <f t="shared" si="0"/>
        <v>0</v>
      </c>
      <c r="AF26" s="26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8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4">
        <f t="shared" ref="K33:AF33" si="1">K26</f>
        <v>27080000</v>
      </c>
      <c r="L33" s="24">
        <f t="shared" si="1"/>
        <v>0</v>
      </c>
      <c r="M33" s="24">
        <f t="shared" si="1"/>
        <v>0</v>
      </c>
      <c r="N33" s="24">
        <f t="shared" si="1"/>
        <v>19946700</v>
      </c>
      <c r="O33" s="26">
        <f t="shared" si="1"/>
        <v>1743333.6199999999</v>
      </c>
      <c r="P33" s="24">
        <f t="shared" si="1"/>
        <v>0</v>
      </c>
      <c r="Q33" s="24">
        <f t="shared" si="1"/>
        <v>0</v>
      </c>
      <c r="R33" s="26">
        <f t="shared" si="1"/>
        <v>0</v>
      </c>
      <c r="S33" s="24">
        <f t="shared" si="1"/>
        <v>0</v>
      </c>
      <c r="T33" s="24">
        <f>T26</f>
        <v>0</v>
      </c>
      <c r="U33" s="26">
        <f t="shared" si="1"/>
        <v>0</v>
      </c>
      <c r="V33" s="24">
        <f t="shared" si="1"/>
        <v>0</v>
      </c>
      <c r="W33" s="24">
        <f t="shared" si="1"/>
        <v>0</v>
      </c>
      <c r="X33" s="26">
        <f t="shared" si="1"/>
        <v>0</v>
      </c>
      <c r="Y33" s="24">
        <f t="shared" si="1"/>
        <v>0</v>
      </c>
      <c r="Z33" s="24">
        <f t="shared" si="1"/>
        <v>0</v>
      </c>
      <c r="AA33" s="24">
        <f t="shared" si="1"/>
        <v>0</v>
      </c>
      <c r="AB33" s="24">
        <f t="shared" si="1"/>
        <v>19946700</v>
      </c>
      <c r="AC33" s="26">
        <f t="shared" si="1"/>
        <v>0</v>
      </c>
      <c r="AD33" s="24">
        <f t="shared" si="1"/>
        <v>0</v>
      </c>
      <c r="AE33" s="24">
        <f t="shared" si="1"/>
        <v>0</v>
      </c>
      <c r="AF33" s="24">
        <f t="shared" si="1"/>
        <v>0</v>
      </c>
    </row>
    <row r="37" spans="1:32" ht="79.5" customHeight="1">
      <c r="A37" s="30" t="s">
        <v>57</v>
      </c>
      <c r="I37" s="30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2016-04-13T02:02:53Z</dcterms:modified>
</cp:coreProperties>
</file>